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145" windowHeight="10530"/>
  </bookViews>
  <sheets>
    <sheet name="Dalin Property Budget &amp; Draws" sheetId="1" r:id="rId1"/>
  </sheets>
  <definedNames>
    <definedName name="_xlnm.Print_Area" localSheetId="0">'Dalin Property Budget &amp; Draws'!$A$1:$I$85</definedName>
  </definedNames>
  <calcPr calcId="124519"/>
</workbook>
</file>

<file path=xl/calcChain.xml><?xml version="1.0" encoding="utf-8"?>
<calcChain xmlns="http://schemas.openxmlformats.org/spreadsheetml/2006/main">
  <c r="E79" i="1"/>
  <c r="F79"/>
  <c r="G79"/>
  <c r="H79"/>
  <c r="D79"/>
  <c r="C79"/>
  <c r="I8"/>
  <c r="I9"/>
  <c r="I10"/>
  <c r="I11"/>
  <c r="I12"/>
  <c r="I13"/>
  <c r="I14"/>
  <c r="I15"/>
  <c r="I16"/>
  <c r="I17"/>
  <c r="I21"/>
  <c r="I22"/>
  <c r="I23"/>
  <c r="I24"/>
  <c r="I18"/>
  <c r="I19"/>
  <c r="I20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1"/>
  <c r="I72"/>
  <c r="I73"/>
  <c r="I7"/>
  <c r="H75"/>
  <c r="G75"/>
  <c r="C75"/>
  <c r="D75"/>
  <c r="B75"/>
  <c r="E75"/>
  <c r="F75"/>
  <c r="I75" l="1"/>
</calcChain>
</file>

<file path=xl/sharedStrings.xml><?xml version="1.0" encoding="utf-8"?>
<sst xmlns="http://schemas.openxmlformats.org/spreadsheetml/2006/main" count="90" uniqueCount="90">
  <si>
    <t>DESCRIPTION</t>
  </si>
  <si>
    <t>PERMITS BUILDING</t>
  </si>
  <si>
    <t>ENGINEERING STAKEOUT</t>
  </si>
  <si>
    <t>EXCAVATION DIG FOUNDATION</t>
  </si>
  <si>
    <t>EXCAVATION BACKFILL</t>
  </si>
  <si>
    <t>EXCAVATION FINAL GRADE</t>
  </si>
  <si>
    <t>EXCAVATION SEDIMENT CONTROL</t>
  </si>
  <si>
    <t>EXCAVATION TRENCHING/UTILITIES</t>
  </si>
  <si>
    <t>EXCAVATION FIELD CONDITIONS</t>
  </si>
  <si>
    <t>CONCRETE FOUNDATIONS</t>
  </si>
  <si>
    <t>CONCRETE BASEMENT SLAB</t>
  </si>
  <si>
    <t>TIE DOWNS</t>
  </si>
  <si>
    <t>TRUSSES ROOF</t>
  </si>
  <si>
    <t>ROUGH FRAMING</t>
  </si>
  <si>
    <t>MISCELLANEOUS FRAMING</t>
  </si>
  <si>
    <t>ROOFING GUTTERS &amp; DOWNSPOUTS</t>
  </si>
  <si>
    <t>SIDING VINYL</t>
  </si>
  <si>
    <t>PLUMBING FIXTURES</t>
  </si>
  <si>
    <t>SPRINKLER</t>
  </si>
  <si>
    <t>ELECTRIC FINAL</t>
  </si>
  <si>
    <t>ALARM</t>
  </si>
  <si>
    <t>SHEETROCK HANG &amp; TAPE</t>
  </si>
  <si>
    <t>FINISH CARPENTY INTERIOR TRIM WORK</t>
  </si>
  <si>
    <t>TRIM MATERIAL</t>
  </si>
  <si>
    <t>PAINT EXTERIOR</t>
  </si>
  <si>
    <t>FLOORING HARDWOOD</t>
  </si>
  <si>
    <t>FLOORING CARPET</t>
  </si>
  <si>
    <t>CLEANING FINAL</t>
  </si>
  <si>
    <t>PUNCHOUT</t>
  </si>
  <si>
    <t>SUBTOTAL</t>
  </si>
  <si>
    <t>APPLIANCES</t>
  </si>
  <si>
    <t>LANDSCAPING</t>
  </si>
  <si>
    <t>BID PRICE</t>
  </si>
  <si>
    <t>DRAW 1</t>
  </si>
  <si>
    <t>DRAW 2</t>
  </si>
  <si>
    <t>DRAW 3</t>
  </si>
  <si>
    <t>DRAW 4</t>
  </si>
  <si>
    <t>DRAW 5</t>
  </si>
  <si>
    <t>TOTALS</t>
  </si>
  <si>
    <t>BUILDERS RESERVE</t>
  </si>
  <si>
    <t>WARRANTY RESERVE</t>
  </si>
  <si>
    <t>SUBJECT PROPERTY ADDRESS:</t>
  </si>
  <si>
    <t>INTERIOR SQUARE FEET:</t>
  </si>
  <si>
    <t>STYLE OF PROPERTY:</t>
  </si>
  <si>
    <t>ESTIMATED CLOSING:</t>
  </si>
  <si>
    <t>WINDOWS</t>
  </si>
  <si>
    <t>HVAC ROUGH</t>
  </si>
  <si>
    <t>HVAC FINISH &amp; UNITS</t>
  </si>
  <si>
    <t>GARAGE DOORS</t>
  </si>
  <si>
    <t>DRIVEWAYS</t>
  </si>
  <si>
    <t>KITCHEN FLOORING</t>
  </si>
  <si>
    <t>DEAL NOTES &amp; OTHER INFORMATION:</t>
  </si>
  <si>
    <t>DEMO AND CLEANOUT</t>
  </si>
  <si>
    <t>STEEL</t>
  </si>
  <si>
    <t>Date submitted:</t>
  </si>
  <si>
    <t>Date Reviewed:</t>
  </si>
  <si>
    <t>Loan No.</t>
  </si>
  <si>
    <t>PLUMBING SERVICES (SEWER &amp; WATER)</t>
  </si>
  <si>
    <t>CONCRETE FOOTERS/BASEMENT WALLS, ETC</t>
  </si>
  <si>
    <t>ROOFING - FLAT</t>
  </si>
  <si>
    <t>MISCELLANEOUS</t>
  </si>
  <si>
    <t>PAINT</t>
  </si>
  <si>
    <t>PLUMBING</t>
  </si>
  <si>
    <t>ARCHITECTURE &amp; DESIGN &amp; PERMITS</t>
  </si>
  <si>
    <t>BATHROOM FINISHES</t>
  </si>
  <si>
    <t>INTERNAL USE ONLY</t>
  </si>
  <si>
    <t>EXTERIOR DOORS &amp; FRAME</t>
  </si>
  <si>
    <t>ROOFING - FIBERGLASS (or tpo/edpm)</t>
  </si>
  <si>
    <t>BATHROOM ACCESSORIES</t>
  </si>
  <si>
    <t>METAL/WOOD - RAILINGS</t>
  </si>
  <si>
    <t>KITCHEN CABINETS</t>
  </si>
  <si>
    <t>KITCHEN COUNTERS</t>
  </si>
  <si>
    <t>KITCHEN MISC</t>
  </si>
  <si>
    <r>
      <t>FLOORING  (</t>
    </r>
    <r>
      <rPr>
        <b/>
        <sz val="10"/>
        <rFont val="Calibri"/>
        <family val="2"/>
        <scheme val="minor"/>
      </rPr>
      <t>INSERT TYPE HERE</t>
    </r>
    <r>
      <rPr>
        <sz val="10"/>
        <rFont val="Calibri"/>
        <family val="2"/>
        <scheme val="minor"/>
      </rPr>
      <t>)</t>
    </r>
  </si>
  <si>
    <t>ELECTRIC FIXTURES</t>
  </si>
  <si>
    <t>ELECTRIC &amp; DATA ROUGH</t>
  </si>
  <si>
    <t>STUCCO OR SIMILAR EXTERIOR</t>
  </si>
  <si>
    <t>FRONT/REAR FAÇADE</t>
  </si>
  <si>
    <t>EXTERIOR MISC</t>
  </si>
  <si>
    <t>INSULATION</t>
  </si>
  <si>
    <t>GEOTECH/SURVEYS</t>
  </si>
  <si>
    <t>DUMPSTERS OR CLEANOUT</t>
  </si>
  <si>
    <t>STAIRCASES</t>
  </si>
  <si>
    <t>Amt Issued</t>
  </si>
  <si>
    <t>Date Issued</t>
  </si>
  <si>
    <t>Escrow Bal</t>
  </si>
  <si>
    <t>DRAW 6</t>
  </si>
  <si>
    <t>EXTERIOR CONCRETE</t>
  </si>
  <si>
    <t>Beginning Escrow Balance:</t>
  </si>
  <si>
    <t>Insp/Wire Fees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</si>
</sst>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44" fontId="3" fillId="0" borderId="0" xfId="0" applyNumberFormat="1" applyFont="1" applyFill="1" applyBorder="1" applyAlignment="1">
      <alignment horizontal="center" wrapText="1"/>
    </xf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6" fontId="5" fillId="0" borderId="0" xfId="0" applyNumberFormat="1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1" xfId="0" applyFont="1" applyFill="1" applyBorder="1"/>
    <xf numFmtId="44" fontId="4" fillId="0" borderId="1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2" xfId="0" applyNumberFormat="1" applyFont="1" applyFill="1" applyBorder="1"/>
    <xf numFmtId="14" fontId="4" fillId="0" borderId="2" xfId="0" applyNumberFormat="1" applyFont="1" applyFill="1" applyBorder="1"/>
    <xf numFmtId="44" fontId="4" fillId="0" borderId="3" xfId="0" applyNumberFormat="1" applyFont="1" applyFill="1" applyBorder="1"/>
    <xf numFmtId="44" fontId="4" fillId="0" borderId="3" xfId="0" applyNumberFormat="1" applyFont="1" applyFill="1" applyBorder="1" applyAlignment="1">
      <alignment horizontal="center"/>
    </xf>
    <xf numFmtId="44" fontId="4" fillId="0" borderId="4" xfId="0" applyNumberFormat="1" applyFont="1" applyFill="1" applyBorder="1"/>
    <xf numFmtId="0" fontId="4" fillId="2" borderId="6" xfId="0" applyFont="1" applyFill="1" applyBorder="1"/>
    <xf numFmtId="44" fontId="3" fillId="0" borderId="7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2" borderId="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4" fontId="4" fillId="2" borderId="10" xfId="0" applyNumberFormat="1" applyFont="1" applyFill="1" applyBorder="1"/>
    <xf numFmtId="0" fontId="4" fillId="2" borderId="5" xfId="0" applyFont="1" applyFill="1" applyBorder="1"/>
    <xf numFmtId="14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4" fontId="3" fillId="0" borderId="2" xfId="1" applyFont="1" applyFill="1" applyBorder="1"/>
    <xf numFmtId="0" fontId="4" fillId="0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0" borderId="0" xfId="0" applyFont="1" applyFill="1" applyBorder="1" applyAlignment="1"/>
    <xf numFmtId="44" fontId="4" fillId="0" borderId="14" xfId="0" applyNumberFormat="1" applyFont="1" applyFill="1" applyBorder="1"/>
    <xf numFmtId="44" fontId="4" fillId="0" borderId="11" xfId="0" applyNumberFormat="1" applyFont="1" applyFill="1" applyBorder="1"/>
    <xf numFmtId="44" fontId="4" fillId="2" borderId="13" xfId="1" applyFont="1" applyFill="1" applyBorder="1"/>
    <xf numFmtId="44" fontId="4" fillId="2" borderId="9" xfId="1" applyFont="1" applyFill="1" applyBorder="1"/>
    <xf numFmtId="44" fontId="4" fillId="2" borderId="10" xfId="1" applyFont="1" applyFill="1" applyBorder="1"/>
    <xf numFmtId="0" fontId="4" fillId="2" borderId="12" xfId="0" applyFont="1" applyFill="1" applyBorder="1"/>
    <xf numFmtId="0" fontId="6" fillId="0" borderId="5" xfId="0" applyFont="1" applyFill="1" applyBorder="1" applyAlignment="1">
      <alignment horizontal="right" vertical="center"/>
    </xf>
    <xf numFmtId="44" fontId="8" fillId="0" borderId="5" xfId="0" applyNumberFormat="1" applyFont="1" applyFill="1" applyBorder="1" applyAlignment="1">
      <alignment vertical="center"/>
    </xf>
    <xf numFmtId="44" fontId="8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80</xdr:row>
      <xdr:rowOff>9525</xdr:rowOff>
    </xdr:from>
    <xdr:to>
      <xdr:col>8</xdr:col>
      <xdr:colOff>209550</xdr:colOff>
      <xdr:row>84</xdr:row>
      <xdr:rowOff>409575</xdr:rowOff>
    </xdr:to>
    <xdr:sp macro="" textlink="">
      <xdr:nvSpPr>
        <xdr:cNvPr id="2" name="TextBox 1"/>
        <xdr:cNvSpPr txBox="1"/>
      </xdr:nvSpPr>
      <xdr:spPr>
        <a:xfrm>
          <a:off x="2438399" y="13373100"/>
          <a:ext cx="6638926" cy="120015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>
      <pane ySplit="6" topLeftCell="A7" activePane="bottomLeft" state="frozen"/>
      <selection pane="bottomLeft"/>
    </sheetView>
  </sheetViews>
  <sheetFormatPr defaultColWidth="17.28515625" defaultRowHeight="15.75" customHeight="1"/>
  <cols>
    <col min="1" max="1" width="36.42578125" style="4" customWidth="1"/>
    <col min="2" max="2" width="14.28515625" style="4" customWidth="1"/>
    <col min="3" max="7" width="13.7109375" style="4" customWidth="1"/>
    <col min="8" max="8" width="13.7109375" style="31" customWidth="1"/>
    <col min="9" max="9" width="15.85546875" style="4" customWidth="1"/>
    <col min="10" max="10" width="9.140625" style="4" customWidth="1"/>
    <col min="11" max="11" width="35.5703125" style="4" customWidth="1"/>
    <col min="12" max="19" width="9.140625" style="4" customWidth="1"/>
    <col min="20" max="16384" width="17.28515625" style="4"/>
  </cols>
  <sheetData>
    <row r="1" spans="1:19" ht="17.25" customHeight="1">
      <c r="A1" s="14" t="s">
        <v>41</v>
      </c>
      <c r="B1" s="51"/>
      <c r="C1" s="51"/>
      <c r="D1" s="51"/>
      <c r="E1" s="34"/>
      <c r="F1" s="2"/>
      <c r="H1" s="15" t="s">
        <v>54</v>
      </c>
      <c r="I1" s="28">
        <v>0</v>
      </c>
      <c r="J1" s="3"/>
      <c r="K1" s="2"/>
      <c r="L1" s="2"/>
      <c r="M1" s="2"/>
      <c r="N1" s="2"/>
      <c r="O1" s="2"/>
      <c r="P1" s="2"/>
      <c r="Q1" s="2"/>
      <c r="R1" s="2"/>
    </row>
    <row r="2" spans="1:19" ht="17.25" customHeight="1">
      <c r="A2" s="14" t="s">
        <v>42</v>
      </c>
      <c r="B2" s="16">
        <v>0</v>
      </c>
      <c r="C2" s="2"/>
      <c r="D2" s="2"/>
      <c r="E2" s="2"/>
      <c r="F2" s="2"/>
      <c r="H2" s="15" t="s">
        <v>55</v>
      </c>
      <c r="I2" s="28">
        <v>0</v>
      </c>
      <c r="J2" s="3"/>
      <c r="K2" s="2"/>
      <c r="L2" s="2"/>
      <c r="M2" s="2"/>
      <c r="N2" s="2"/>
      <c r="O2" s="2"/>
      <c r="P2" s="2"/>
      <c r="Q2" s="2"/>
      <c r="R2" s="2"/>
    </row>
    <row r="3" spans="1:19" ht="17.25" customHeight="1">
      <c r="A3" s="14" t="s">
        <v>43</v>
      </c>
      <c r="B3" s="51"/>
      <c r="C3" s="51"/>
      <c r="D3" s="51"/>
      <c r="E3" s="34"/>
      <c r="F3" s="2"/>
      <c r="H3" s="15" t="s">
        <v>56</v>
      </c>
      <c r="I3" s="29"/>
      <c r="J3" s="3"/>
      <c r="K3" s="2"/>
      <c r="L3" s="2"/>
      <c r="M3" s="2"/>
      <c r="N3" s="2"/>
      <c r="O3" s="2"/>
      <c r="P3" s="2"/>
      <c r="Q3" s="2"/>
      <c r="R3" s="2"/>
    </row>
    <row r="4" spans="1:19" ht="17.25" customHeight="1">
      <c r="A4" s="14" t="s">
        <v>44</v>
      </c>
      <c r="B4" s="17">
        <v>0</v>
      </c>
      <c r="C4" s="2"/>
      <c r="D4" s="2"/>
      <c r="E4" s="2"/>
      <c r="F4" s="2"/>
      <c r="H4" s="15" t="s">
        <v>88</v>
      </c>
      <c r="I4" s="30">
        <v>0</v>
      </c>
      <c r="J4" s="3"/>
      <c r="K4" s="2"/>
      <c r="L4" s="2"/>
      <c r="M4" s="2"/>
      <c r="N4" s="2"/>
      <c r="O4" s="2"/>
      <c r="P4" s="2"/>
      <c r="Q4" s="2"/>
      <c r="R4" s="2"/>
    </row>
    <row r="5" spans="1:19" ht="8.25" customHeight="1" thickBot="1">
      <c r="A5" s="47"/>
      <c r="B5" s="47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5.5" customHeight="1">
      <c r="A6" s="1" t="s">
        <v>0</v>
      </c>
      <c r="B6" s="5" t="s">
        <v>32</v>
      </c>
      <c r="C6" s="22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86</v>
      </c>
      <c r="I6" s="5" t="s">
        <v>38</v>
      </c>
      <c r="J6" s="2"/>
      <c r="K6" s="2"/>
      <c r="L6" s="2"/>
      <c r="M6" s="2"/>
      <c r="N6" s="2"/>
      <c r="O6" s="2"/>
      <c r="P6" s="2"/>
      <c r="Q6" s="2"/>
      <c r="R6" s="2"/>
    </row>
    <row r="7" spans="1:19" ht="12.75" customHeight="1">
      <c r="A7" s="2" t="s">
        <v>63</v>
      </c>
      <c r="B7" s="6">
        <v>0</v>
      </c>
      <c r="C7" s="18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>SUM(C7:H7)</f>
        <v>0</v>
      </c>
      <c r="J7" s="2"/>
      <c r="K7" s="2"/>
      <c r="L7" s="2"/>
      <c r="M7" s="2"/>
      <c r="N7" s="2"/>
      <c r="O7" s="2"/>
      <c r="P7" s="2"/>
      <c r="Q7" s="2"/>
      <c r="R7" s="2"/>
    </row>
    <row r="8" spans="1:19" ht="12.75" customHeight="1">
      <c r="A8" s="2" t="s">
        <v>1</v>
      </c>
      <c r="B8" s="6">
        <v>0</v>
      </c>
      <c r="C8" s="18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f t="shared" ref="I8:I71" si="0">SUM(C8:H8)</f>
        <v>0</v>
      </c>
      <c r="J8" s="2"/>
      <c r="K8" s="2"/>
      <c r="L8" s="2"/>
      <c r="M8" s="2"/>
      <c r="N8" s="2"/>
      <c r="O8" s="2"/>
      <c r="P8" s="2"/>
      <c r="Q8" s="2"/>
      <c r="R8" s="2"/>
    </row>
    <row r="9" spans="1:19" ht="12.75" customHeight="1">
      <c r="A9" s="2" t="s">
        <v>80</v>
      </c>
      <c r="B9" s="6">
        <v>0</v>
      </c>
      <c r="C9" s="18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</row>
    <row r="10" spans="1:19" ht="12.75" customHeight="1">
      <c r="A10" s="2" t="s">
        <v>2</v>
      </c>
      <c r="B10" s="6">
        <v>0</v>
      </c>
      <c r="C10" s="18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0</v>
      </c>
      <c r="J10" s="2"/>
      <c r="K10" s="2"/>
      <c r="L10" s="2"/>
      <c r="M10" s="2"/>
      <c r="N10" s="2"/>
      <c r="O10" s="2"/>
      <c r="P10" s="2"/>
      <c r="Q10" s="2"/>
      <c r="R10" s="2"/>
    </row>
    <row r="11" spans="1:19" ht="12.75" customHeight="1">
      <c r="A11" s="2" t="s">
        <v>52</v>
      </c>
      <c r="B11" s="6">
        <v>0</v>
      </c>
      <c r="C11" s="18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</row>
    <row r="12" spans="1:19" ht="12.75" customHeight="1">
      <c r="A12" s="2" t="s">
        <v>3</v>
      </c>
      <c r="B12" s="7">
        <v>0</v>
      </c>
      <c r="C12" s="19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6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</row>
    <row r="13" spans="1:19" ht="12.75" customHeight="1">
      <c r="A13" s="2" t="s">
        <v>4</v>
      </c>
      <c r="B13" s="7">
        <v>0</v>
      </c>
      <c r="C13" s="19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6">
        <f t="shared" si="0"/>
        <v>0</v>
      </c>
      <c r="J13" s="2"/>
      <c r="K13" s="2"/>
      <c r="L13" s="2"/>
      <c r="M13" s="2"/>
      <c r="N13" s="2"/>
      <c r="O13" s="2"/>
      <c r="P13" s="2"/>
      <c r="Q13" s="2"/>
      <c r="R13" s="2"/>
    </row>
    <row r="14" spans="1:19" ht="12.75" customHeight="1">
      <c r="A14" s="2" t="s">
        <v>5</v>
      </c>
      <c r="B14" s="7">
        <v>0</v>
      </c>
      <c r="C14" s="1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6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</row>
    <row r="15" spans="1:19" ht="12.75" customHeight="1">
      <c r="A15" s="2" t="s">
        <v>6</v>
      </c>
      <c r="B15" s="7">
        <v>0</v>
      </c>
      <c r="C15" s="1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6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 t="s">
        <v>7</v>
      </c>
      <c r="B16" s="7">
        <v>0</v>
      </c>
      <c r="C16" s="19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6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2.75" customHeight="1">
      <c r="A17" s="2" t="s">
        <v>8</v>
      </c>
      <c r="B17" s="7">
        <v>0</v>
      </c>
      <c r="C17" s="19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2.75" customHeight="1">
      <c r="A18" s="2" t="s">
        <v>53</v>
      </c>
      <c r="B18" s="7">
        <v>0</v>
      </c>
      <c r="C18" s="19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6">
        <f>SUM(C18:H18)</f>
        <v>0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2.75" customHeight="1">
      <c r="A19" s="2" t="s">
        <v>11</v>
      </c>
      <c r="B19" s="6">
        <v>0</v>
      </c>
      <c r="C19" s="18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f>SUM(C19:H19)</f>
        <v>0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>
      <c r="A20" s="2" t="s">
        <v>12</v>
      </c>
      <c r="B20" s="7">
        <v>0</v>
      </c>
      <c r="C20" s="19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6">
        <f>SUM(C20:H20)</f>
        <v>0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.75" customHeight="1">
      <c r="A21" s="2" t="s">
        <v>9</v>
      </c>
      <c r="B21" s="6">
        <v>0</v>
      </c>
      <c r="C21" s="18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f t="shared" si="0"/>
        <v>0</v>
      </c>
      <c r="J21" s="8"/>
      <c r="K21" s="2"/>
      <c r="L21" s="2"/>
      <c r="M21" s="2"/>
      <c r="N21" s="2"/>
      <c r="O21" s="2"/>
      <c r="P21" s="2"/>
      <c r="Q21" s="2"/>
      <c r="R21" s="2"/>
    </row>
    <row r="22" spans="1:18" ht="12.75" customHeight="1">
      <c r="A22" s="2" t="s">
        <v>10</v>
      </c>
      <c r="B22" s="7">
        <v>0</v>
      </c>
      <c r="C22" s="19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6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2.75" customHeight="1">
      <c r="A23" s="2" t="s">
        <v>87</v>
      </c>
      <c r="B23" s="6">
        <v>0</v>
      </c>
      <c r="C23" s="18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.75" customHeight="1">
      <c r="A24" s="2" t="s">
        <v>58</v>
      </c>
      <c r="B24" s="7">
        <v>0</v>
      </c>
      <c r="C24" s="1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f t="shared" si="0"/>
        <v>0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2" t="s">
        <v>13</v>
      </c>
      <c r="B25" s="6">
        <v>0</v>
      </c>
      <c r="C25" s="18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f t="shared" si="0"/>
        <v>0</v>
      </c>
      <c r="J25" s="8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2" t="s">
        <v>14</v>
      </c>
      <c r="B26" s="6">
        <v>0</v>
      </c>
      <c r="C26" s="18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f t="shared" si="0"/>
        <v>0</v>
      </c>
      <c r="J26" s="8"/>
      <c r="K26" s="2"/>
      <c r="L26" s="2"/>
      <c r="M26" s="2"/>
      <c r="N26" s="2"/>
      <c r="O26" s="2"/>
      <c r="P26" s="2"/>
      <c r="Q26" s="2"/>
      <c r="R26" s="2"/>
    </row>
    <row r="27" spans="1:18" ht="12.75" customHeight="1">
      <c r="A27" s="2" t="s">
        <v>82</v>
      </c>
      <c r="B27" s="6">
        <v>0</v>
      </c>
      <c r="C27" s="18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.75" customHeight="1">
      <c r="A28" s="2" t="s">
        <v>45</v>
      </c>
      <c r="B28" s="6">
        <v>0</v>
      </c>
      <c r="C28" s="18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2.75" customHeight="1">
      <c r="A29" s="2" t="s">
        <v>66</v>
      </c>
      <c r="B29" s="6">
        <v>0</v>
      </c>
      <c r="C29" s="18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f t="shared" si="0"/>
        <v>0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.75" customHeight="1">
      <c r="A30" s="2" t="s">
        <v>67</v>
      </c>
      <c r="B30" s="6">
        <v>0</v>
      </c>
      <c r="C30" s="18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f t="shared" si="0"/>
        <v>0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2.75" customHeight="1">
      <c r="A31" s="2" t="s">
        <v>59</v>
      </c>
      <c r="B31" s="6">
        <v>0</v>
      </c>
      <c r="C31" s="18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 t="shared" si="0"/>
        <v>0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2.75" customHeight="1">
      <c r="A32" s="2" t="s">
        <v>15</v>
      </c>
      <c r="B32" s="6">
        <v>0</v>
      </c>
      <c r="C32" s="18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f t="shared" si="0"/>
        <v>0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2" t="s">
        <v>16</v>
      </c>
      <c r="B33" s="6">
        <v>0</v>
      </c>
      <c r="C33" s="18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2.75" customHeight="1">
      <c r="A34" s="2" t="s">
        <v>46</v>
      </c>
      <c r="B34" s="6">
        <v>0</v>
      </c>
      <c r="C34" s="18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f t="shared" si="0"/>
        <v>0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2.75" customHeight="1">
      <c r="A35" s="2" t="s">
        <v>62</v>
      </c>
      <c r="B35" s="6">
        <v>0</v>
      </c>
      <c r="C35" s="18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f t="shared" si="0"/>
        <v>0</v>
      </c>
      <c r="J35" s="45"/>
      <c r="K35" s="2"/>
      <c r="L35" s="2"/>
      <c r="M35" s="2"/>
      <c r="N35" s="2"/>
      <c r="O35" s="2"/>
      <c r="P35" s="2"/>
      <c r="Q35" s="2"/>
      <c r="R35" s="2"/>
    </row>
    <row r="36" spans="1:18" ht="12.75" customHeight="1">
      <c r="A36" s="2" t="s">
        <v>57</v>
      </c>
      <c r="B36" s="6">
        <v>0</v>
      </c>
      <c r="C36" s="18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f t="shared" si="0"/>
        <v>0</v>
      </c>
      <c r="J36" s="46"/>
      <c r="K36" s="2"/>
      <c r="L36" s="2"/>
      <c r="M36" s="2"/>
      <c r="N36" s="2"/>
      <c r="O36" s="2"/>
      <c r="P36" s="2"/>
      <c r="Q36" s="2"/>
      <c r="R36" s="2"/>
    </row>
    <row r="37" spans="1:18" ht="12.75" customHeight="1">
      <c r="A37" s="2" t="s">
        <v>18</v>
      </c>
      <c r="B37" s="6">
        <v>0</v>
      </c>
      <c r="C37" s="18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f t="shared" si="0"/>
        <v>0</v>
      </c>
      <c r="J37" s="9"/>
      <c r="K37" s="2"/>
      <c r="L37" s="2"/>
      <c r="M37" s="2"/>
      <c r="N37" s="2"/>
      <c r="O37" s="2"/>
      <c r="P37" s="2"/>
      <c r="Q37" s="2"/>
      <c r="R37" s="2"/>
    </row>
    <row r="38" spans="1:18" ht="12.75" customHeight="1">
      <c r="A38" s="2" t="s">
        <v>75</v>
      </c>
      <c r="B38" s="6">
        <v>0</v>
      </c>
      <c r="C38" s="18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f t="shared" si="0"/>
        <v>0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2.75" customHeight="1">
      <c r="A39" s="2" t="s">
        <v>19</v>
      </c>
      <c r="B39" s="6">
        <v>0</v>
      </c>
      <c r="C39" s="18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f t="shared" si="0"/>
        <v>0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 customHeight="1">
      <c r="A40" s="2" t="s">
        <v>74</v>
      </c>
      <c r="B40" s="6">
        <v>0</v>
      </c>
      <c r="C40" s="18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f t="shared" si="0"/>
        <v>0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2.75" customHeight="1">
      <c r="A41" s="2" t="s">
        <v>20</v>
      </c>
      <c r="B41" s="6">
        <v>0</v>
      </c>
      <c r="C41" s="18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 t="shared" si="0"/>
        <v>0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ht="12.75" customHeight="1">
      <c r="A42" s="2" t="s">
        <v>77</v>
      </c>
      <c r="B42" s="6">
        <v>0</v>
      </c>
      <c r="C42" s="18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f t="shared" si="0"/>
        <v>0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ht="12.75" customHeight="1">
      <c r="A43" s="2" t="s">
        <v>76</v>
      </c>
      <c r="B43" s="6">
        <v>0</v>
      </c>
      <c r="C43" s="18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 t="shared" si="0"/>
        <v>0</v>
      </c>
      <c r="J43" s="9"/>
      <c r="K43" s="2"/>
      <c r="L43" s="2"/>
      <c r="M43" s="2"/>
      <c r="N43" s="2"/>
      <c r="O43" s="2"/>
      <c r="P43" s="2"/>
      <c r="Q43" s="2"/>
      <c r="R43" s="2"/>
    </row>
    <row r="44" spans="1:18" ht="12.75" customHeight="1">
      <c r="A44" s="2" t="s">
        <v>78</v>
      </c>
      <c r="B44" s="6">
        <v>0</v>
      </c>
      <c r="C44" s="18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f t="shared" si="0"/>
        <v>0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2.75" customHeight="1">
      <c r="A45" s="2" t="s">
        <v>79</v>
      </c>
      <c r="B45" s="6">
        <v>0</v>
      </c>
      <c r="C45" s="18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 t="shared" si="0"/>
        <v>0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ht="12.75" customHeight="1">
      <c r="A46" s="2" t="s">
        <v>21</v>
      </c>
      <c r="B46" s="6">
        <v>0</v>
      </c>
      <c r="C46" s="18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 t="shared" si="0"/>
        <v>0</v>
      </c>
      <c r="J46" s="9"/>
      <c r="K46" s="2"/>
      <c r="L46" s="2"/>
      <c r="M46" s="2"/>
      <c r="N46" s="2"/>
      <c r="O46" s="2"/>
      <c r="P46" s="2"/>
      <c r="Q46" s="2"/>
      <c r="R46" s="2"/>
    </row>
    <row r="47" spans="1:18" ht="12.75" customHeight="1">
      <c r="A47" s="2" t="s">
        <v>22</v>
      </c>
      <c r="B47" s="6">
        <v>0</v>
      </c>
      <c r="C47" s="18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 t="shared" si="0"/>
        <v>0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ht="12.75" customHeight="1">
      <c r="A48" s="2" t="s">
        <v>23</v>
      </c>
      <c r="B48" s="6">
        <v>0</v>
      </c>
      <c r="C48" s="18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 t="shared" si="0"/>
        <v>0</v>
      </c>
      <c r="J48" s="10"/>
      <c r="K48" s="2"/>
      <c r="L48" s="2"/>
      <c r="M48" s="2"/>
      <c r="N48" s="2"/>
      <c r="O48" s="2"/>
      <c r="P48" s="2"/>
      <c r="Q48" s="2"/>
      <c r="R48" s="2"/>
    </row>
    <row r="49" spans="1:18" ht="12.75" customHeight="1">
      <c r="A49" s="2" t="s">
        <v>61</v>
      </c>
      <c r="B49" s="6">
        <v>0</v>
      </c>
      <c r="C49" s="18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f t="shared" si="0"/>
        <v>0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ht="12.75" customHeight="1">
      <c r="A50" s="2" t="s">
        <v>24</v>
      </c>
      <c r="B50" s="6">
        <v>0</v>
      </c>
      <c r="C50" s="18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f t="shared" si="0"/>
        <v>0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ht="12.75" customHeight="1">
      <c r="A51" s="2" t="s">
        <v>47</v>
      </c>
      <c r="B51" s="6">
        <v>0</v>
      </c>
      <c r="C51" s="18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 t="shared" si="0"/>
        <v>0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2" t="s">
        <v>64</v>
      </c>
      <c r="B52" s="6">
        <v>0</v>
      </c>
      <c r="C52" s="18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 t="shared" si="0"/>
        <v>0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>
      <c r="A53" s="2" t="s">
        <v>17</v>
      </c>
      <c r="B53" s="6">
        <v>0</v>
      </c>
      <c r="C53" s="18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f t="shared" si="0"/>
        <v>0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ht="12.75" customHeight="1">
      <c r="A54" s="2" t="s">
        <v>73</v>
      </c>
      <c r="B54" s="6">
        <v>0</v>
      </c>
      <c r="C54" s="18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f t="shared" si="0"/>
        <v>0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ht="12.75" hidden="1" customHeight="1">
      <c r="A55" s="2" t="s">
        <v>25</v>
      </c>
      <c r="B55" s="6">
        <v>0</v>
      </c>
      <c r="C55" s="18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f t="shared" si="0"/>
        <v>0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ht="12.75" hidden="1" customHeight="1">
      <c r="A56" s="2" t="s">
        <v>26</v>
      </c>
      <c r="B56" s="6">
        <v>0</v>
      </c>
      <c r="C56" s="18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 t="shared" si="0"/>
        <v>0</v>
      </c>
      <c r="J56" s="9"/>
      <c r="K56" s="2"/>
      <c r="L56" s="2"/>
      <c r="M56" s="2"/>
      <c r="N56" s="2"/>
      <c r="O56" s="2"/>
      <c r="P56" s="2"/>
      <c r="Q56" s="2"/>
      <c r="R56" s="2"/>
    </row>
    <row r="57" spans="1:18" ht="12.75" customHeight="1">
      <c r="A57" s="2" t="s">
        <v>68</v>
      </c>
      <c r="B57" s="6">
        <v>0</v>
      </c>
      <c r="C57" s="18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f t="shared" si="0"/>
        <v>0</v>
      </c>
      <c r="J57" s="9"/>
      <c r="K57" s="2"/>
      <c r="L57" s="2"/>
      <c r="M57" s="2"/>
      <c r="N57" s="2"/>
      <c r="O57" s="2"/>
      <c r="P57" s="2"/>
      <c r="Q57" s="2"/>
      <c r="R57" s="2"/>
    </row>
    <row r="58" spans="1:18" ht="12.75" customHeight="1">
      <c r="A58" s="2" t="s">
        <v>69</v>
      </c>
      <c r="B58" s="7">
        <v>0</v>
      </c>
      <c r="C58" s="19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6">
        <f t="shared" si="0"/>
        <v>0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ht="12.75" customHeight="1">
      <c r="A59" s="2" t="s">
        <v>48</v>
      </c>
      <c r="B59" s="7">
        <v>0</v>
      </c>
      <c r="C59" s="19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6">
        <f t="shared" si="0"/>
        <v>0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ht="12.75" customHeight="1">
      <c r="A60" s="2" t="s">
        <v>49</v>
      </c>
      <c r="B60" s="7">
        <v>0</v>
      </c>
      <c r="C60" s="19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6">
        <f t="shared" si="0"/>
        <v>0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ht="12.75" customHeight="1">
      <c r="A61" s="2" t="s">
        <v>70</v>
      </c>
      <c r="B61" s="6">
        <v>0</v>
      </c>
      <c r="C61" s="18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 t="shared" si="0"/>
        <v>0</v>
      </c>
      <c r="J61" s="9"/>
      <c r="K61" s="2"/>
      <c r="L61" s="2"/>
      <c r="M61" s="2"/>
      <c r="N61" s="2"/>
      <c r="O61" s="2"/>
      <c r="P61" s="2"/>
      <c r="Q61" s="2"/>
      <c r="R61" s="2"/>
    </row>
    <row r="62" spans="1:18" ht="12.75" customHeight="1">
      <c r="A62" s="2" t="s">
        <v>50</v>
      </c>
      <c r="B62" s="6">
        <v>0</v>
      </c>
      <c r="C62" s="18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f t="shared" si="0"/>
        <v>0</v>
      </c>
      <c r="J62" s="9"/>
      <c r="K62" s="2"/>
      <c r="L62" s="2"/>
      <c r="M62" s="2"/>
      <c r="N62" s="2"/>
      <c r="O62" s="2"/>
      <c r="P62" s="2"/>
      <c r="Q62" s="2"/>
      <c r="R62" s="2"/>
    </row>
    <row r="63" spans="1:18" ht="12.75" customHeight="1">
      <c r="A63" s="2" t="s">
        <v>71</v>
      </c>
      <c r="B63" s="6">
        <v>0</v>
      </c>
      <c r="C63" s="18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f t="shared" si="0"/>
        <v>0</v>
      </c>
      <c r="J63" s="9"/>
      <c r="K63" s="2"/>
      <c r="L63" s="2"/>
      <c r="M63" s="2"/>
      <c r="N63" s="2"/>
      <c r="O63" s="2"/>
      <c r="P63" s="2"/>
      <c r="Q63" s="2"/>
      <c r="R63" s="2"/>
    </row>
    <row r="64" spans="1:18" s="23" customFormat="1" ht="12.75" customHeight="1">
      <c r="A64" s="2" t="s">
        <v>72</v>
      </c>
      <c r="B64" s="6">
        <v>0</v>
      </c>
      <c r="C64" s="18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f t="shared" si="0"/>
        <v>0</v>
      </c>
      <c r="J64" s="9"/>
      <c r="K64" s="2"/>
      <c r="L64" s="2"/>
      <c r="M64" s="2"/>
      <c r="N64" s="2"/>
      <c r="O64" s="2"/>
      <c r="P64" s="2"/>
      <c r="Q64" s="2"/>
      <c r="R64" s="2"/>
    </row>
    <row r="65" spans="1:18" ht="12.75" customHeight="1">
      <c r="A65" s="2" t="s">
        <v>30</v>
      </c>
      <c r="B65" s="6">
        <v>0</v>
      </c>
      <c r="C65" s="18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f t="shared" si="0"/>
        <v>0</v>
      </c>
      <c r="J65" s="9"/>
      <c r="K65" s="2"/>
      <c r="L65" s="2"/>
      <c r="M65" s="2"/>
      <c r="N65" s="2"/>
      <c r="O65" s="2"/>
      <c r="P65" s="2"/>
      <c r="Q65" s="2"/>
      <c r="R65" s="2"/>
    </row>
    <row r="66" spans="1:18" ht="12.75" customHeight="1">
      <c r="A66" s="2" t="s">
        <v>31</v>
      </c>
      <c r="B66" s="6">
        <v>0</v>
      </c>
      <c r="C66" s="18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f t="shared" si="0"/>
        <v>0</v>
      </c>
      <c r="J66" s="9"/>
      <c r="K66" s="2"/>
      <c r="L66" s="2"/>
      <c r="M66" s="2"/>
      <c r="N66" s="2"/>
      <c r="O66" s="2"/>
      <c r="P66" s="2"/>
      <c r="Q66" s="2"/>
      <c r="R66" s="2"/>
    </row>
    <row r="67" spans="1:18" ht="12.75" customHeight="1">
      <c r="A67" s="2" t="s">
        <v>27</v>
      </c>
      <c r="B67" s="6">
        <v>0</v>
      </c>
      <c r="C67" s="18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 t="shared" si="0"/>
        <v>0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ht="12.75" customHeight="1">
      <c r="A68" s="2" t="s">
        <v>81</v>
      </c>
      <c r="B68" s="6">
        <v>0</v>
      </c>
      <c r="C68" s="18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f t="shared" si="0"/>
        <v>0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ht="12.75" customHeight="1">
      <c r="A69" s="2" t="s">
        <v>60</v>
      </c>
      <c r="B69" s="6">
        <v>0</v>
      </c>
      <c r="C69" s="18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f t="shared" si="0"/>
        <v>0</v>
      </c>
      <c r="J69" s="9"/>
      <c r="K69" s="2"/>
      <c r="L69" s="2"/>
      <c r="M69" s="2"/>
      <c r="N69" s="2"/>
      <c r="O69" s="2"/>
      <c r="P69" s="2"/>
      <c r="Q69" s="2"/>
      <c r="R69" s="2"/>
    </row>
    <row r="70" spans="1:18" ht="12.75" customHeight="1">
      <c r="A70" s="2"/>
      <c r="B70" s="6"/>
      <c r="C70" s="18"/>
      <c r="D70" s="6"/>
      <c r="E70" s="6"/>
      <c r="F70" s="6"/>
      <c r="G70" s="6"/>
      <c r="H70" s="6"/>
      <c r="I70" s="6">
        <v>0</v>
      </c>
      <c r="J70" s="2"/>
      <c r="K70" s="2"/>
      <c r="L70" s="2"/>
      <c r="M70" s="2"/>
      <c r="N70" s="2"/>
      <c r="O70" s="2"/>
      <c r="P70" s="2"/>
      <c r="Q70" s="2"/>
      <c r="R70" s="2"/>
    </row>
    <row r="71" spans="1:18" ht="12.75" customHeight="1">
      <c r="A71" s="2" t="s">
        <v>39</v>
      </c>
      <c r="B71" s="6">
        <v>0</v>
      </c>
      <c r="C71" s="18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f t="shared" si="0"/>
        <v>0</v>
      </c>
      <c r="J71" s="2"/>
      <c r="K71" s="2"/>
      <c r="L71" s="2"/>
      <c r="M71" s="2"/>
      <c r="N71" s="2"/>
      <c r="O71" s="2"/>
      <c r="P71" s="2"/>
      <c r="Q71" s="2"/>
      <c r="R71" s="2"/>
    </row>
    <row r="72" spans="1:18" ht="12.75" customHeight="1">
      <c r="A72" s="2" t="s">
        <v>28</v>
      </c>
      <c r="B72" s="6">
        <v>0</v>
      </c>
      <c r="C72" s="18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f t="shared" ref="I72:I73" si="1">SUM(C72:H72)</f>
        <v>0</v>
      </c>
      <c r="J72" s="2"/>
      <c r="K72" s="2"/>
      <c r="L72" s="2"/>
      <c r="M72" s="2"/>
      <c r="N72" s="2"/>
      <c r="O72" s="2"/>
      <c r="P72" s="2"/>
      <c r="Q72" s="2"/>
      <c r="R72" s="2"/>
    </row>
    <row r="73" spans="1:18" ht="12.75" customHeight="1">
      <c r="A73" s="12" t="s">
        <v>40</v>
      </c>
      <c r="B73" s="13">
        <v>0</v>
      </c>
      <c r="C73" s="20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f t="shared" si="1"/>
        <v>0</v>
      </c>
      <c r="J73" s="2"/>
      <c r="K73" s="2"/>
      <c r="L73" s="2"/>
      <c r="M73" s="2"/>
      <c r="N73" s="2"/>
      <c r="O73" s="2"/>
      <c r="P73" s="2"/>
      <c r="Q73" s="2"/>
      <c r="R73" s="2"/>
    </row>
    <row r="74" spans="1:18" s="31" customFormat="1" ht="7.5" customHeight="1">
      <c r="A74" s="2"/>
      <c r="B74" s="6"/>
      <c r="C74" s="35"/>
      <c r="D74" s="36"/>
      <c r="E74" s="36"/>
      <c r="F74" s="36"/>
      <c r="G74" s="36"/>
      <c r="H74" s="36"/>
      <c r="I74" s="6"/>
      <c r="J74" s="2"/>
      <c r="K74" s="2"/>
      <c r="L74" s="2"/>
      <c r="M74" s="2"/>
      <c r="N74" s="2"/>
      <c r="O74" s="2"/>
      <c r="P74" s="2"/>
      <c r="Q74" s="2"/>
      <c r="R74" s="2"/>
    </row>
    <row r="75" spans="1:18" ht="34.5" customHeight="1" thickBot="1">
      <c r="A75" s="41" t="s">
        <v>29</v>
      </c>
      <c r="B75" s="42">
        <f t="shared" ref="B75:G75" si="2">SUM(B7:B73)</f>
        <v>0</v>
      </c>
      <c r="C75" s="43">
        <f t="shared" si="2"/>
        <v>0</v>
      </c>
      <c r="D75" s="42">
        <f t="shared" si="2"/>
        <v>0</v>
      </c>
      <c r="E75" s="42">
        <f t="shared" si="2"/>
        <v>0</v>
      </c>
      <c r="F75" s="42">
        <f t="shared" si="2"/>
        <v>0</v>
      </c>
      <c r="G75" s="42">
        <f t="shared" si="2"/>
        <v>0</v>
      </c>
      <c r="H75" s="42">
        <f t="shared" ref="H75" si="3">SUM(H7:H73)</f>
        <v>0</v>
      </c>
      <c r="I75" s="42">
        <f>SUM(C75:H75)</f>
        <v>0</v>
      </c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>
      <c r="A76" s="48" t="s">
        <v>65</v>
      </c>
      <c r="B76" s="24" t="s">
        <v>83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21"/>
    </row>
    <row r="77" spans="1:18" ht="15.75" customHeight="1" thickBot="1">
      <c r="A77" s="49"/>
      <c r="B77" s="25" t="s">
        <v>84</v>
      </c>
      <c r="C77" s="26"/>
      <c r="D77" s="26"/>
      <c r="E77" s="26"/>
      <c r="F77" s="26"/>
      <c r="G77" s="26"/>
      <c r="H77" s="26"/>
      <c r="I77" s="40"/>
    </row>
    <row r="78" spans="1:18" s="31" customFormat="1" ht="15.75" customHeight="1">
      <c r="A78" s="49"/>
      <c r="B78" s="32" t="s">
        <v>89</v>
      </c>
      <c r="C78" s="37">
        <v>15</v>
      </c>
      <c r="D78" s="37">
        <v>165</v>
      </c>
      <c r="E78" s="37">
        <v>165</v>
      </c>
      <c r="F78" s="37">
        <v>165</v>
      </c>
      <c r="G78" s="37">
        <v>165</v>
      </c>
      <c r="H78" s="37">
        <v>165</v>
      </c>
      <c r="I78" s="33"/>
    </row>
    <row r="79" spans="1:18" s="31" customFormat="1" ht="15.75" customHeight="1" thickBot="1">
      <c r="A79" s="50"/>
      <c r="B79" s="25" t="s">
        <v>85</v>
      </c>
      <c r="C79" s="39">
        <f>I4-C76-C78</f>
        <v>-15</v>
      </c>
      <c r="D79" s="39">
        <f>IF(D76=0,0,(C79-D76-D78))</f>
        <v>0</v>
      </c>
      <c r="E79" s="39">
        <f t="shared" ref="E79:H79" si="4">IF(E76=0,0,(D79-E76-E78))</f>
        <v>0</v>
      </c>
      <c r="F79" s="39">
        <f t="shared" si="4"/>
        <v>0</v>
      </c>
      <c r="G79" s="39">
        <f t="shared" si="4"/>
        <v>0</v>
      </c>
      <c r="H79" s="39">
        <f t="shared" si="4"/>
        <v>0</v>
      </c>
      <c r="I79" s="27"/>
    </row>
    <row r="81" spans="1:9" ht="15.75" customHeight="1">
      <c r="A81" s="11" t="s">
        <v>51</v>
      </c>
      <c r="B81" s="44"/>
      <c r="C81" s="44"/>
      <c r="D81" s="44"/>
      <c r="E81" s="44"/>
      <c r="F81" s="44"/>
      <c r="G81" s="44"/>
      <c r="H81" s="44"/>
      <c r="I81" s="44"/>
    </row>
    <row r="82" spans="1:9" ht="15.75" customHeight="1">
      <c r="B82" s="44"/>
      <c r="C82" s="44"/>
      <c r="D82" s="44"/>
      <c r="E82" s="44"/>
      <c r="F82" s="44"/>
      <c r="G82" s="44"/>
      <c r="H82" s="44"/>
      <c r="I82" s="44"/>
    </row>
    <row r="83" spans="1:9" ht="15.75" customHeight="1">
      <c r="B83" s="44"/>
      <c r="C83" s="44"/>
      <c r="D83" s="44"/>
      <c r="E83" s="44"/>
      <c r="F83" s="44"/>
      <c r="G83" s="44"/>
      <c r="H83" s="44"/>
      <c r="I83" s="44"/>
    </row>
    <row r="84" spans="1:9" ht="15.75" customHeight="1">
      <c r="B84" s="44"/>
      <c r="C84" s="44"/>
      <c r="D84" s="44"/>
      <c r="E84" s="44"/>
      <c r="F84" s="44"/>
      <c r="G84" s="44"/>
      <c r="H84" s="44"/>
      <c r="I84" s="44"/>
    </row>
    <row r="85" spans="1:9" ht="42" customHeight="1">
      <c r="A85" s="2"/>
      <c r="B85" s="2"/>
      <c r="C85" s="2"/>
      <c r="D85" s="2"/>
      <c r="E85" s="2"/>
      <c r="F85" s="2"/>
      <c r="G85" s="2"/>
      <c r="H85" s="2"/>
      <c r="I85" s="2"/>
    </row>
  </sheetData>
  <mergeCells count="5">
    <mergeCell ref="J35:J36"/>
    <mergeCell ref="A5:I5"/>
    <mergeCell ref="A76:A79"/>
    <mergeCell ref="B1:D1"/>
    <mergeCell ref="B3:D3"/>
  </mergeCells>
  <phoneticPr fontId="2" type="noConversion"/>
  <pageMargins left="0.25" right="0.25" top="0.5" bottom="0.5" header="0.3" footer="0.3"/>
  <pageSetup scale="90" orientation="landscape" horizontalDpi="4294967293" verticalDpi="300" r:id="rId1"/>
  <headerFooter>
    <oddFooter>&amp;L&amp;"Calibri,Regular"&amp;8Dalin Financial_Proj Summary &amp; Estimated Draws&amp;R&amp;"Calibri,Regular"&amp;8Rev : 12/2015</oddFooter>
  </headerFooter>
  <rowBreaks count="1" manualBreakCount="1">
    <brk id="4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Dalin Property Budget &amp; Draws</vt:lpstr>
      <vt:lpstr>'Dalin Property Budget &amp; Draws'!Print_Area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</dc:title>
  <dc:subject>Dalin Proj Summary &amp; Draws</dc:subject>
  <dc:creator>Mark Taubman</dc:creator>
  <cp:lastModifiedBy>Mark Taubman_Dalin Financial</cp:lastModifiedBy>
  <cp:lastPrinted>2015-12-18T15:40:17Z</cp:lastPrinted>
  <dcterms:created xsi:type="dcterms:W3CDTF">2014-10-02T01:09:46Z</dcterms:created>
  <dcterms:modified xsi:type="dcterms:W3CDTF">2016-08-23T21:23:31Z</dcterms:modified>
</cp:coreProperties>
</file>