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210" windowWidth="27375" windowHeight="12585" tabRatio="690"/>
  </bookViews>
  <sheets>
    <sheet name="Schedule of RE" sheetId="1" r:id="rId1"/>
  </sheets>
  <definedNames>
    <definedName name="_xlnm.Print_Area" localSheetId="0">'Schedule of RE'!$A$1:$X$15</definedName>
    <definedName name="_xlnm.Print_Titles" localSheetId="0">'Schedule of RE'!$1:$4</definedName>
  </definedNames>
  <calcPr calcId="124519"/>
</workbook>
</file>

<file path=xl/calcChain.xml><?xml version="1.0" encoding="utf-8"?>
<calcChain xmlns="http://schemas.openxmlformats.org/spreadsheetml/2006/main">
  <c r="O14" i="1"/>
  <c r="T14" s="1"/>
  <c r="O13"/>
  <c r="O12"/>
  <c r="T12" s="1"/>
  <c r="O11"/>
  <c r="T11" s="1"/>
  <c r="O10"/>
  <c r="O9"/>
  <c r="M9"/>
  <c r="M5"/>
  <c r="V9"/>
  <c r="V10"/>
  <c r="K9"/>
  <c r="W9"/>
  <c r="K10"/>
  <c r="M10"/>
  <c r="W10"/>
  <c r="T13"/>
  <c r="W13" s="1"/>
  <c r="O8"/>
  <c r="T8" s="1"/>
  <c r="O7"/>
  <c r="T7" s="1"/>
  <c r="O6"/>
  <c r="T6" s="1"/>
  <c r="O5"/>
  <c r="T5" s="1"/>
  <c r="V5" s="1"/>
  <c r="U15"/>
  <c r="S15"/>
  <c r="R15"/>
  <c r="Q15"/>
  <c r="P15"/>
  <c r="N15"/>
  <c r="L15"/>
  <c r="F15"/>
  <c r="E15"/>
  <c r="K15"/>
  <c r="K6"/>
  <c r="K7"/>
  <c r="K8"/>
  <c r="K11"/>
  <c r="K12"/>
  <c r="K13"/>
  <c r="K14"/>
  <c r="K5"/>
  <c r="M14"/>
  <c r="M13"/>
  <c r="M12"/>
  <c r="M11"/>
  <c r="M8"/>
  <c r="M7"/>
  <c r="M6"/>
  <c r="V13"/>
  <c r="V14" l="1"/>
  <c r="W14"/>
  <c r="O15"/>
  <c r="M15"/>
  <c r="W8"/>
  <c r="V8"/>
  <c r="V7"/>
  <c r="W7"/>
  <c r="V6"/>
  <c r="W6"/>
  <c r="W12"/>
  <c r="V12"/>
  <c r="W11"/>
  <c r="V11"/>
  <c r="T15"/>
  <c r="V15" s="1"/>
  <c r="W5"/>
  <c r="W15" l="1"/>
</calcChain>
</file>

<file path=xl/sharedStrings.xml><?xml version="1.0" encoding="utf-8"?>
<sst xmlns="http://schemas.openxmlformats.org/spreadsheetml/2006/main" count="32" uniqueCount="31">
  <si>
    <t>Purchase Price</t>
  </si>
  <si>
    <t>Monthly Rental Income</t>
  </si>
  <si>
    <t>Owner Name</t>
  </si>
  <si>
    <t>Closing Costs</t>
  </si>
  <si>
    <t>Total Closing Costs</t>
  </si>
  <si>
    <t>Full Property Address</t>
  </si>
  <si>
    <t>Unit Description</t>
  </si>
  <si>
    <t>Current Market Value</t>
  </si>
  <si>
    <t>2-Story Rowhome</t>
  </si>
  <si>
    <t>3-Story Rowhome</t>
  </si>
  <si>
    <t>2-Story Triplex</t>
  </si>
  <si>
    <t>2-Story Duplex</t>
  </si>
  <si>
    <t>4-Story Rowhome</t>
  </si>
  <si>
    <t>4-Story Single</t>
  </si>
  <si>
    <t>Twin</t>
  </si>
  <si>
    <t>Mortgage Amount</t>
  </si>
  <si>
    <t>LTV</t>
  </si>
  <si>
    <t>SCHEDULE OF REAL ESTATE OWNED</t>
  </si>
  <si>
    <t xml:space="preserve">Monthly Net Rental Income </t>
  </si>
  <si>
    <t>Lender</t>
  </si>
  <si>
    <t>NOI</t>
  </si>
  <si>
    <t>Monthly Taxes (unless escrowed)</t>
  </si>
  <si>
    <t>Monthly Insurance (unless escrowed)</t>
  </si>
  <si>
    <t>Vacancy</t>
  </si>
  <si>
    <t>Monthly Utilities (paid for by Owner)</t>
  </si>
  <si>
    <t>Total</t>
  </si>
  <si>
    <t>Monthly P &amp; I (include tax &amp; insurance if escrowed)</t>
  </si>
  <si>
    <t>DSCR</t>
  </si>
  <si>
    <t>Monthly Repairs, etc. (estimated)</t>
  </si>
  <si>
    <t>Date Purchased</t>
  </si>
  <si>
    <t>Occupancy
%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</si>
</sst>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Arial"/>
      <family val="2"/>
    </font>
    <font>
      <b/>
      <sz val="18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9" fontId="10" fillId="0" borderId="3" xfId="1" applyNumberFormat="1" applyFont="1" applyFill="1" applyBorder="1" applyAlignment="1" applyProtection="1">
      <alignment horizontal="center" vertical="center" wrapText="1"/>
    </xf>
    <xf numFmtId="44" fontId="10" fillId="0" borderId="3" xfId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 applyProtection="1">
      <alignment horizontal="center" vertical="center"/>
    </xf>
    <xf numFmtId="9" fontId="10" fillId="0" borderId="3" xfId="2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 applyProtection="1">
      <alignment horizontal="center" vertical="center"/>
    </xf>
    <xf numFmtId="9" fontId="10" fillId="0" borderId="4" xfId="2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4" fontId="11" fillId="0" borderId="3" xfId="1" applyFont="1" applyFill="1" applyBorder="1" applyAlignment="1" applyProtection="1">
      <alignment horizontal="center" vertical="center" wrapText="1"/>
    </xf>
    <xf numFmtId="44" fontId="11" fillId="0" borderId="3" xfId="1" applyFont="1" applyFill="1" applyBorder="1" applyAlignment="1" applyProtection="1">
      <alignment horizontal="center" vertical="center"/>
    </xf>
    <xf numFmtId="44" fontId="11" fillId="0" borderId="4" xfId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42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2" fontId="12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88900</xdr:rowOff>
    </xdr:from>
    <xdr:to>
      <xdr:col>1</xdr:col>
      <xdr:colOff>1092201</xdr:colOff>
      <xdr:row>0</xdr:row>
      <xdr:rowOff>848821</xdr:rowOff>
    </xdr:to>
    <xdr:pic>
      <xdr:nvPicPr>
        <xdr:cNvPr id="1070" name="Picture 34" descr="DALINFINANCIAL_LOGO_H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88900"/>
          <a:ext cx="2184400" cy="75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5" zoomScaleNormal="75" zoomScaleSheetLayoutView="50" workbookViewId="0">
      <pane xSplit="1" ySplit="4" topLeftCell="B5" activePane="bottomRight" state="frozen"/>
      <selection pane="topRight" activeCell="B1" sqref="B1"/>
      <selection pane="bottomLeft" activeCell="A11" sqref="A11"/>
      <selection pane="bottomRight" activeCell="A4" sqref="A4"/>
    </sheetView>
  </sheetViews>
  <sheetFormatPr defaultRowHeight="14.25"/>
  <cols>
    <col min="1" max="1" width="17.28515625" style="5" bestFit="1" customWidth="1"/>
    <col min="2" max="2" width="30.7109375" style="5" customWidth="1"/>
    <col min="3" max="3" width="18.7109375" style="7" hidden="1" customWidth="1"/>
    <col min="4" max="4" width="15.7109375" style="7" customWidth="1"/>
    <col min="5" max="5" width="15.5703125" style="7" bestFit="1" customWidth="1"/>
    <col min="6" max="6" width="17.140625" style="7" customWidth="1"/>
    <col min="7" max="7" width="18.7109375" style="7" customWidth="1"/>
    <col min="8" max="10" width="25.28515625" style="7" hidden="1" customWidth="1"/>
    <col min="11" max="11" width="18.5703125" style="7" hidden="1" customWidth="1"/>
    <col min="12" max="12" width="18.7109375" style="6" customWidth="1"/>
    <col min="13" max="13" width="18.7109375" style="6" hidden="1" customWidth="1"/>
    <col min="14" max="14" width="15.42578125" style="8" customWidth="1"/>
    <col min="15" max="15" width="12.7109375" style="8" hidden="1" customWidth="1"/>
    <col min="16" max="16" width="15.140625" style="8" customWidth="1"/>
    <col min="17" max="17" width="13.7109375" style="8" customWidth="1"/>
    <col min="18" max="18" width="14.5703125" style="8" customWidth="1"/>
    <col min="19" max="19" width="16.7109375" style="8" hidden="1" customWidth="1"/>
    <col min="20" max="20" width="13" style="8" hidden="1" customWidth="1"/>
    <col min="21" max="21" width="17.5703125" style="8" customWidth="1"/>
    <col min="22" max="22" width="21" style="8" hidden="1" customWidth="1"/>
    <col min="23" max="23" width="16.42578125" style="8" hidden="1" customWidth="1"/>
    <col min="24" max="24" width="12.140625" style="8" bestFit="1" customWidth="1"/>
    <col min="25" max="30" width="9.140625" style="5"/>
    <col min="31" max="31" width="0" style="5" hidden="1" customWidth="1"/>
    <col min="32" max="16384" width="9.140625" style="5"/>
  </cols>
  <sheetData>
    <row r="1" spans="1:32" ht="91.5" customHeight="1"/>
    <row r="2" spans="1:32" s="1" customFormat="1" ht="30.75" customHeight="1" thickBot="1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32" s="2" customFormat="1" ht="11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2" s="4" customFormat="1" ht="84" customHeight="1" thickBot="1">
      <c r="A4" s="35" t="s">
        <v>2</v>
      </c>
      <c r="B4" s="36" t="s">
        <v>5</v>
      </c>
      <c r="C4" s="37" t="s">
        <v>6</v>
      </c>
      <c r="D4" s="37" t="s">
        <v>29</v>
      </c>
      <c r="E4" s="37" t="s">
        <v>0</v>
      </c>
      <c r="F4" s="37" t="s">
        <v>15</v>
      </c>
      <c r="G4" s="37" t="s">
        <v>19</v>
      </c>
      <c r="H4" s="42" t="s">
        <v>3</v>
      </c>
      <c r="I4" s="42"/>
      <c r="J4" s="42"/>
      <c r="K4" s="38" t="s">
        <v>4</v>
      </c>
      <c r="L4" s="39" t="s">
        <v>7</v>
      </c>
      <c r="M4" s="39" t="s">
        <v>16</v>
      </c>
      <c r="N4" s="40" t="s">
        <v>1</v>
      </c>
      <c r="O4" s="40" t="s">
        <v>23</v>
      </c>
      <c r="P4" s="35" t="s">
        <v>21</v>
      </c>
      <c r="Q4" s="35" t="s">
        <v>22</v>
      </c>
      <c r="R4" s="35" t="s">
        <v>24</v>
      </c>
      <c r="S4" s="35" t="s">
        <v>28</v>
      </c>
      <c r="T4" s="35" t="s">
        <v>20</v>
      </c>
      <c r="U4" s="35" t="s">
        <v>26</v>
      </c>
      <c r="V4" s="35" t="s">
        <v>27</v>
      </c>
      <c r="W4" s="35" t="s">
        <v>18</v>
      </c>
      <c r="X4" s="35" t="s">
        <v>30</v>
      </c>
    </row>
    <row r="5" spans="1:32" s="11" customFormat="1" ht="51" customHeight="1">
      <c r="A5" s="15"/>
      <c r="B5" s="16"/>
      <c r="C5" s="17"/>
      <c r="D5" s="17"/>
      <c r="E5" s="18">
        <v>0</v>
      </c>
      <c r="F5" s="18">
        <v>0</v>
      </c>
      <c r="G5" s="19"/>
      <c r="H5" s="20"/>
      <c r="I5" s="20"/>
      <c r="J5" s="20"/>
      <c r="K5" s="19">
        <f>H5+I5+J5</f>
        <v>0</v>
      </c>
      <c r="L5" s="18">
        <v>0</v>
      </c>
      <c r="M5" s="21" t="e">
        <f>F5/L5</f>
        <v>#DIV/0!</v>
      </c>
      <c r="N5" s="18">
        <v>0</v>
      </c>
      <c r="O5" s="18">
        <f>N5-(N5*0.07)</f>
        <v>0</v>
      </c>
      <c r="P5" s="18">
        <v>0</v>
      </c>
      <c r="Q5" s="18">
        <v>0</v>
      </c>
      <c r="R5" s="18">
        <v>0</v>
      </c>
      <c r="S5" s="18">
        <v>0</v>
      </c>
      <c r="T5" s="18">
        <f>O5-P5-Q5-S5</f>
        <v>0</v>
      </c>
      <c r="U5" s="18">
        <v>0</v>
      </c>
      <c r="V5" s="18" t="e">
        <f>T5/U5</f>
        <v>#DIV/0!</v>
      </c>
      <c r="W5" s="18">
        <f t="shared" ref="W5:W14" si="0">T5-U5</f>
        <v>0</v>
      </c>
      <c r="X5" s="19"/>
      <c r="AE5" s="12" t="s">
        <v>6</v>
      </c>
      <c r="AF5" s="13"/>
    </row>
    <row r="6" spans="1:32" s="11" customFormat="1" ht="51" customHeight="1">
      <c r="A6" s="23"/>
      <c r="B6" s="24"/>
      <c r="C6" s="17"/>
      <c r="D6" s="17"/>
      <c r="E6" s="18">
        <v>0</v>
      </c>
      <c r="F6" s="18">
        <v>0</v>
      </c>
      <c r="G6" s="19"/>
      <c r="H6" s="25"/>
      <c r="I6" s="25"/>
      <c r="J6" s="25"/>
      <c r="K6" s="19">
        <f t="shared" ref="K6:K15" si="1">H6+I6+J6</f>
        <v>0</v>
      </c>
      <c r="L6" s="18">
        <v>0</v>
      </c>
      <c r="M6" s="26" t="e">
        <f t="shared" ref="M6:M15" si="2">F6/L6</f>
        <v>#DIV/0!</v>
      </c>
      <c r="N6" s="18">
        <v>0</v>
      </c>
      <c r="O6" s="18">
        <f t="shared" ref="O6:O8" si="3">N6-(N6*0.07)</f>
        <v>0</v>
      </c>
      <c r="P6" s="18">
        <v>0</v>
      </c>
      <c r="Q6" s="18">
        <v>0</v>
      </c>
      <c r="R6" s="18">
        <v>0</v>
      </c>
      <c r="S6" s="18">
        <v>0</v>
      </c>
      <c r="T6" s="18">
        <f t="shared" ref="T6:T14" si="4">O6-P6-Q6-S6</f>
        <v>0</v>
      </c>
      <c r="U6" s="18">
        <v>0</v>
      </c>
      <c r="V6" s="18" t="e">
        <f t="shared" ref="V6:V15" si="5">T6/U6</f>
        <v>#DIV/0!</v>
      </c>
      <c r="W6" s="18">
        <f t="shared" si="0"/>
        <v>0</v>
      </c>
      <c r="X6" s="22"/>
      <c r="AE6" s="14" t="s">
        <v>8</v>
      </c>
    </row>
    <row r="7" spans="1:32" s="11" customFormat="1" ht="51" customHeight="1">
      <c r="A7" s="23"/>
      <c r="B7" s="24"/>
      <c r="C7" s="17"/>
      <c r="D7" s="17"/>
      <c r="E7" s="18">
        <v>0</v>
      </c>
      <c r="F7" s="18">
        <v>0</v>
      </c>
      <c r="G7" s="19"/>
      <c r="H7" s="25"/>
      <c r="I7" s="25"/>
      <c r="J7" s="25"/>
      <c r="K7" s="19">
        <f t="shared" si="1"/>
        <v>0</v>
      </c>
      <c r="L7" s="18">
        <v>0</v>
      </c>
      <c r="M7" s="26" t="e">
        <f t="shared" si="2"/>
        <v>#DIV/0!</v>
      </c>
      <c r="N7" s="18">
        <v>0</v>
      </c>
      <c r="O7" s="18">
        <f t="shared" si="3"/>
        <v>0</v>
      </c>
      <c r="P7" s="18">
        <v>0</v>
      </c>
      <c r="Q7" s="18">
        <v>0</v>
      </c>
      <c r="R7" s="18">
        <v>0</v>
      </c>
      <c r="S7" s="18">
        <v>0</v>
      </c>
      <c r="T7" s="18">
        <f t="shared" si="4"/>
        <v>0</v>
      </c>
      <c r="U7" s="18">
        <v>0</v>
      </c>
      <c r="V7" s="18" t="e">
        <f t="shared" si="5"/>
        <v>#DIV/0!</v>
      </c>
      <c r="W7" s="18">
        <f t="shared" si="0"/>
        <v>0</v>
      </c>
      <c r="X7" s="22"/>
      <c r="AE7" s="14" t="s">
        <v>9</v>
      </c>
    </row>
    <row r="8" spans="1:32" s="11" customFormat="1" ht="51" customHeight="1">
      <c r="A8" s="23"/>
      <c r="B8" s="27"/>
      <c r="C8" s="17"/>
      <c r="D8" s="17"/>
      <c r="E8" s="18">
        <v>0</v>
      </c>
      <c r="F8" s="18">
        <v>0</v>
      </c>
      <c r="G8" s="19"/>
      <c r="H8" s="25"/>
      <c r="I8" s="25"/>
      <c r="J8" s="25"/>
      <c r="K8" s="19">
        <f t="shared" si="1"/>
        <v>0</v>
      </c>
      <c r="L8" s="18">
        <v>0</v>
      </c>
      <c r="M8" s="26" t="e">
        <f t="shared" si="2"/>
        <v>#DIV/0!</v>
      </c>
      <c r="N8" s="18">
        <v>0</v>
      </c>
      <c r="O8" s="18">
        <f t="shared" si="3"/>
        <v>0</v>
      </c>
      <c r="P8" s="18">
        <v>0</v>
      </c>
      <c r="Q8" s="18">
        <v>0</v>
      </c>
      <c r="R8" s="18">
        <v>0</v>
      </c>
      <c r="S8" s="18">
        <v>0</v>
      </c>
      <c r="T8" s="18">
        <f t="shared" si="4"/>
        <v>0</v>
      </c>
      <c r="U8" s="18">
        <v>0</v>
      </c>
      <c r="V8" s="18" t="e">
        <f t="shared" si="5"/>
        <v>#DIV/0!</v>
      </c>
      <c r="W8" s="18">
        <f t="shared" si="0"/>
        <v>0</v>
      </c>
      <c r="X8" s="22"/>
      <c r="AE8" s="14" t="s">
        <v>12</v>
      </c>
    </row>
    <row r="9" spans="1:32" s="11" customFormat="1" ht="51" customHeight="1">
      <c r="A9" s="23"/>
      <c r="B9" s="27"/>
      <c r="C9" s="17"/>
      <c r="D9" s="17"/>
      <c r="E9" s="18">
        <v>0</v>
      </c>
      <c r="F9" s="18">
        <v>0</v>
      </c>
      <c r="G9" s="19"/>
      <c r="H9" s="25"/>
      <c r="I9" s="25"/>
      <c r="J9" s="25"/>
      <c r="K9" s="19">
        <f>H9+I9+J9</f>
        <v>0</v>
      </c>
      <c r="L9" s="18">
        <v>0</v>
      </c>
      <c r="M9" s="26" t="e">
        <f>F9/L9</f>
        <v>#DIV/0!</v>
      </c>
      <c r="N9" s="18">
        <v>0</v>
      </c>
      <c r="O9" s="18">
        <f t="shared" ref="O9:O14" si="6">N9*0.9</f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 t="e">
        <f t="shared" si="5"/>
        <v>#DIV/0!</v>
      </c>
      <c r="W9" s="18">
        <f>T9-U9</f>
        <v>0</v>
      </c>
      <c r="X9" s="22"/>
      <c r="AE9" s="14"/>
    </row>
    <row r="10" spans="1:32" s="11" customFormat="1" ht="51" customHeight="1">
      <c r="A10" s="23"/>
      <c r="B10" s="27"/>
      <c r="C10" s="17"/>
      <c r="D10" s="17"/>
      <c r="E10" s="18">
        <v>0</v>
      </c>
      <c r="F10" s="18">
        <v>0</v>
      </c>
      <c r="G10" s="19"/>
      <c r="H10" s="25"/>
      <c r="I10" s="25"/>
      <c r="J10" s="25"/>
      <c r="K10" s="19">
        <f>H10+I10+J10</f>
        <v>0</v>
      </c>
      <c r="L10" s="18">
        <v>0</v>
      </c>
      <c r="M10" s="26" t="e">
        <f>F10/L10</f>
        <v>#DIV/0!</v>
      </c>
      <c r="N10" s="18">
        <v>0</v>
      </c>
      <c r="O10" s="18">
        <f t="shared" si="6"/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 t="e">
        <f t="shared" si="5"/>
        <v>#DIV/0!</v>
      </c>
      <c r="W10" s="18">
        <f>T10-U10</f>
        <v>0</v>
      </c>
      <c r="X10" s="22"/>
      <c r="AE10" s="14"/>
    </row>
    <row r="11" spans="1:32" s="11" customFormat="1" ht="51" customHeight="1">
      <c r="A11" s="28"/>
      <c r="B11" s="27"/>
      <c r="C11" s="17"/>
      <c r="D11" s="17"/>
      <c r="E11" s="18">
        <v>0</v>
      </c>
      <c r="F11" s="18">
        <v>0</v>
      </c>
      <c r="G11" s="19"/>
      <c r="H11" s="25"/>
      <c r="I11" s="25"/>
      <c r="J11" s="25"/>
      <c r="K11" s="19">
        <f t="shared" si="1"/>
        <v>0</v>
      </c>
      <c r="L11" s="18">
        <v>0</v>
      </c>
      <c r="M11" s="26" t="e">
        <f t="shared" si="2"/>
        <v>#DIV/0!</v>
      </c>
      <c r="N11" s="18">
        <v>0</v>
      </c>
      <c r="O11" s="18">
        <f t="shared" si="6"/>
        <v>0</v>
      </c>
      <c r="P11" s="18">
        <v>0</v>
      </c>
      <c r="Q11" s="18">
        <v>0</v>
      </c>
      <c r="R11" s="18">
        <v>0</v>
      </c>
      <c r="S11" s="18">
        <v>0</v>
      </c>
      <c r="T11" s="18">
        <f t="shared" si="4"/>
        <v>0</v>
      </c>
      <c r="U11" s="18">
        <v>0</v>
      </c>
      <c r="V11" s="18" t="e">
        <f t="shared" si="5"/>
        <v>#DIV/0!</v>
      </c>
      <c r="W11" s="18">
        <f t="shared" si="0"/>
        <v>0</v>
      </c>
      <c r="X11" s="22"/>
      <c r="AE11" s="14" t="s">
        <v>13</v>
      </c>
    </row>
    <row r="12" spans="1:32" s="11" customFormat="1" ht="51" customHeight="1">
      <c r="A12" s="28"/>
      <c r="B12" s="27"/>
      <c r="C12" s="17"/>
      <c r="D12" s="17"/>
      <c r="E12" s="18">
        <v>0</v>
      </c>
      <c r="F12" s="18">
        <v>0</v>
      </c>
      <c r="G12" s="19"/>
      <c r="H12" s="25"/>
      <c r="I12" s="25"/>
      <c r="J12" s="25"/>
      <c r="K12" s="19">
        <f t="shared" si="1"/>
        <v>0</v>
      </c>
      <c r="L12" s="18">
        <v>0</v>
      </c>
      <c r="M12" s="26" t="e">
        <f t="shared" si="2"/>
        <v>#DIV/0!</v>
      </c>
      <c r="N12" s="18">
        <v>0</v>
      </c>
      <c r="O12" s="18">
        <f t="shared" si="6"/>
        <v>0</v>
      </c>
      <c r="P12" s="18">
        <v>0</v>
      </c>
      <c r="Q12" s="18">
        <v>0</v>
      </c>
      <c r="R12" s="18">
        <v>0</v>
      </c>
      <c r="S12" s="18">
        <v>0</v>
      </c>
      <c r="T12" s="18">
        <f t="shared" si="4"/>
        <v>0</v>
      </c>
      <c r="U12" s="18">
        <v>0</v>
      </c>
      <c r="V12" s="18" t="e">
        <f t="shared" si="5"/>
        <v>#DIV/0!</v>
      </c>
      <c r="W12" s="18">
        <f t="shared" si="0"/>
        <v>0</v>
      </c>
      <c r="X12" s="22"/>
      <c r="AE12" s="14" t="s">
        <v>11</v>
      </c>
    </row>
    <row r="13" spans="1:32" s="11" customFormat="1" ht="51" customHeight="1">
      <c r="A13" s="28"/>
      <c r="B13" s="27"/>
      <c r="C13" s="17"/>
      <c r="D13" s="17"/>
      <c r="E13" s="18">
        <v>0</v>
      </c>
      <c r="F13" s="18">
        <v>0</v>
      </c>
      <c r="G13" s="19"/>
      <c r="H13" s="25"/>
      <c r="I13" s="25"/>
      <c r="J13" s="25"/>
      <c r="K13" s="19">
        <f t="shared" si="1"/>
        <v>0</v>
      </c>
      <c r="L13" s="18">
        <v>0</v>
      </c>
      <c r="M13" s="26" t="e">
        <f t="shared" si="2"/>
        <v>#DIV/0!</v>
      </c>
      <c r="N13" s="18">
        <v>0</v>
      </c>
      <c r="O13" s="18">
        <f t="shared" si="6"/>
        <v>0</v>
      </c>
      <c r="P13" s="18">
        <v>0</v>
      </c>
      <c r="Q13" s="18">
        <v>0</v>
      </c>
      <c r="R13" s="18">
        <v>0</v>
      </c>
      <c r="S13" s="18">
        <v>0</v>
      </c>
      <c r="T13" s="18">
        <f t="shared" si="4"/>
        <v>0</v>
      </c>
      <c r="U13" s="18">
        <v>0</v>
      </c>
      <c r="V13" s="18" t="e">
        <f t="shared" si="5"/>
        <v>#DIV/0!</v>
      </c>
      <c r="W13" s="18">
        <f t="shared" si="0"/>
        <v>0</v>
      </c>
      <c r="X13" s="22"/>
      <c r="AE13" s="14" t="s">
        <v>10</v>
      </c>
    </row>
    <row r="14" spans="1:32" s="11" customFormat="1" ht="45" customHeight="1">
      <c r="A14" s="28"/>
      <c r="B14" s="27"/>
      <c r="C14" s="17"/>
      <c r="D14" s="17"/>
      <c r="E14" s="18">
        <v>0</v>
      </c>
      <c r="F14" s="18">
        <v>0</v>
      </c>
      <c r="G14" s="19"/>
      <c r="H14" s="25"/>
      <c r="I14" s="25"/>
      <c r="J14" s="25"/>
      <c r="K14" s="19">
        <f t="shared" si="1"/>
        <v>0</v>
      </c>
      <c r="L14" s="18">
        <v>0</v>
      </c>
      <c r="M14" s="26" t="e">
        <f t="shared" si="2"/>
        <v>#DIV/0!</v>
      </c>
      <c r="N14" s="18">
        <v>0</v>
      </c>
      <c r="O14" s="18">
        <f t="shared" si="6"/>
        <v>0</v>
      </c>
      <c r="P14" s="18">
        <v>0</v>
      </c>
      <c r="Q14" s="18">
        <v>0</v>
      </c>
      <c r="R14" s="18">
        <v>0</v>
      </c>
      <c r="S14" s="18">
        <v>0</v>
      </c>
      <c r="T14" s="18">
        <f t="shared" si="4"/>
        <v>0</v>
      </c>
      <c r="U14" s="18">
        <v>0</v>
      </c>
      <c r="V14" s="18" t="e">
        <f t="shared" si="5"/>
        <v>#DIV/0!</v>
      </c>
      <c r="W14" s="18">
        <f t="shared" si="0"/>
        <v>0</v>
      </c>
      <c r="X14" s="22"/>
      <c r="AE14" s="14" t="s">
        <v>14</v>
      </c>
    </row>
    <row r="15" spans="1:32" s="9" customFormat="1" ht="45" customHeight="1">
      <c r="A15" s="29" t="s">
        <v>25</v>
      </c>
      <c r="B15" s="30"/>
      <c r="C15" s="31"/>
      <c r="D15" s="31"/>
      <c r="E15" s="32">
        <f>SUM(E5:E14)</f>
        <v>0</v>
      </c>
      <c r="F15" s="32">
        <f>SUM(F5:F14)</f>
        <v>0</v>
      </c>
      <c r="G15" s="32"/>
      <c r="H15" s="33"/>
      <c r="I15" s="33"/>
      <c r="J15" s="33"/>
      <c r="K15" s="32">
        <f t="shared" si="1"/>
        <v>0</v>
      </c>
      <c r="L15" s="32">
        <f>SUM(L5:L14)</f>
        <v>0</v>
      </c>
      <c r="M15" s="33" t="e">
        <f t="shared" si="2"/>
        <v>#DIV/0!</v>
      </c>
      <c r="N15" s="32">
        <f t="shared" ref="N15:U15" si="7">SUM(N5:N14)</f>
        <v>0</v>
      </c>
      <c r="O15" s="32">
        <f t="shared" si="7"/>
        <v>0</v>
      </c>
      <c r="P15" s="32">
        <f t="shared" si="7"/>
        <v>0</v>
      </c>
      <c r="Q15" s="32">
        <f t="shared" si="7"/>
        <v>0</v>
      </c>
      <c r="R15" s="32">
        <f t="shared" si="7"/>
        <v>0</v>
      </c>
      <c r="S15" s="32">
        <f t="shared" si="7"/>
        <v>0</v>
      </c>
      <c r="T15" s="32">
        <f t="shared" si="7"/>
        <v>0</v>
      </c>
      <c r="U15" s="32">
        <f t="shared" si="7"/>
        <v>0</v>
      </c>
      <c r="V15" s="32" t="e">
        <f t="shared" si="5"/>
        <v>#DIV/0!</v>
      </c>
      <c r="W15" s="32">
        <f>SUM(W5:W14)</f>
        <v>0</v>
      </c>
      <c r="X15" s="34"/>
      <c r="AE15" s="10"/>
    </row>
    <row r="24" spans="2:31" ht="13.5" customHeight="1"/>
    <row r="27" spans="2:31" s="2" customFormat="1">
      <c r="B27" s="5"/>
      <c r="C27" s="7"/>
      <c r="D27" s="7"/>
      <c r="E27" s="7"/>
      <c r="F27" s="7"/>
      <c r="G27" s="7"/>
      <c r="H27" s="7"/>
      <c r="I27" s="7"/>
      <c r="J27" s="7"/>
      <c r="K27" s="7"/>
      <c r="L27" s="6"/>
      <c r="M27" s="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AE27" s="5"/>
    </row>
    <row r="28" spans="2:31" s="2" customFormat="1">
      <c r="B28" s="5"/>
      <c r="C28" s="7"/>
      <c r="D28" s="7"/>
      <c r="E28" s="7"/>
      <c r="F28" s="7"/>
      <c r="G28" s="7"/>
      <c r="H28" s="7"/>
      <c r="I28" s="7"/>
      <c r="J28" s="7"/>
      <c r="K28" s="7"/>
      <c r="L28" s="6"/>
      <c r="M28" s="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AE28" s="5"/>
    </row>
    <row r="29" spans="2:31" s="2" customFormat="1">
      <c r="B29" s="5"/>
      <c r="C29" s="7"/>
      <c r="D29" s="7"/>
      <c r="E29" s="7"/>
      <c r="F29" s="7"/>
      <c r="G29" s="7"/>
      <c r="H29" s="7"/>
      <c r="I29" s="7"/>
      <c r="J29" s="7"/>
      <c r="K29" s="7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2:31" s="2" customFormat="1">
      <c r="B30" s="5"/>
      <c r="C30" s="7"/>
      <c r="D30" s="7"/>
      <c r="E30" s="7"/>
      <c r="F30" s="7"/>
      <c r="G30" s="7"/>
      <c r="H30" s="7"/>
      <c r="I30" s="7"/>
      <c r="J30" s="7"/>
      <c r="K30" s="7"/>
      <c r="L30" s="6"/>
      <c r="M30" s="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31" s="2" customFormat="1">
      <c r="B31" s="5"/>
      <c r="C31" s="7"/>
      <c r="D31" s="7"/>
      <c r="E31" s="7"/>
      <c r="F31" s="7"/>
      <c r="G31" s="7"/>
      <c r="H31" s="7"/>
      <c r="I31" s="7"/>
      <c r="J31" s="7"/>
      <c r="K31" s="7"/>
      <c r="L31" s="6"/>
      <c r="M31" s="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2:31" s="2" customFormat="1">
      <c r="B32" s="5"/>
      <c r="C32" s="7"/>
      <c r="D32" s="7"/>
      <c r="E32" s="7"/>
      <c r="F32" s="7"/>
      <c r="G32" s="7"/>
      <c r="H32" s="7"/>
      <c r="I32" s="7"/>
      <c r="J32" s="7"/>
      <c r="K32" s="7"/>
      <c r="L32" s="6"/>
      <c r="M32" s="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31" s="2" customFormat="1">
      <c r="B33" s="5"/>
      <c r="C33" s="7"/>
      <c r="D33" s="7"/>
      <c r="E33" s="7"/>
      <c r="F33" s="7"/>
      <c r="G33" s="7"/>
      <c r="H33" s="7"/>
      <c r="I33" s="7"/>
      <c r="J33" s="7"/>
      <c r="K33" s="7"/>
      <c r="L33" s="6"/>
      <c r="M33" s="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31" s="2" customFormat="1">
      <c r="B34" s="5"/>
      <c r="C34" s="7"/>
      <c r="D34" s="7"/>
      <c r="E34" s="7"/>
      <c r="F34" s="7"/>
      <c r="G34" s="7"/>
      <c r="H34" s="7"/>
      <c r="I34" s="7"/>
      <c r="J34" s="7"/>
      <c r="K34" s="7"/>
      <c r="L34" s="6"/>
      <c r="M34" s="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31">
      <c r="AE35" s="2"/>
    </row>
    <row r="36" spans="2:31">
      <c r="AE36" s="2"/>
    </row>
    <row r="37" spans="2:31" ht="21" customHeight="1"/>
    <row r="38" spans="2:31" ht="15" customHeight="1"/>
  </sheetData>
  <mergeCells count="2">
    <mergeCell ref="A2:X2"/>
    <mergeCell ref="H4:J4"/>
  </mergeCells>
  <phoneticPr fontId="2" type="noConversion"/>
  <dataValidations count="1">
    <dataValidation type="list" allowBlank="1" showInputMessage="1" showErrorMessage="1" sqref="C5:D15">
      <formula1>$AE$6:$AE$14</formula1>
    </dataValidation>
  </dataValidations>
  <printOptions horizontalCentered="1"/>
  <pageMargins left="0.2" right="0.2" top="0.25" bottom="0.25" header="0" footer="0.3"/>
  <pageSetup paperSize="5" scale="60" fitToHeight="3" orientation="landscape" horizontalDpi="4294967294" verticalDpi="300" r:id="rId1"/>
  <headerFooter>
    <oddFooter>&amp;C&amp;"Calibri,Regular"&amp;12Dalin Financial, LLC
1801 N American Street, Suite 2A - Philadelphia, PA 19122 
Phone: 215-238-9496 - Fax: 215-238-9417&amp;R&amp;"Calibri,Regular"&amp;8Rev: 05/2016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RE</vt:lpstr>
      <vt:lpstr>'Schedule of RE'!Print_Area</vt:lpstr>
      <vt:lpstr>'Schedule of RE'!Print_Titles</vt:lpstr>
    </vt:vector>
  </TitlesOfParts>
  <Company>First National Bank of Chester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National Bank of Chester County</dc:creator>
  <cp:lastModifiedBy>Mark Taubman_Dalin Financial</cp:lastModifiedBy>
  <cp:lastPrinted>2016-05-23T19:34:18Z</cp:lastPrinted>
  <dcterms:created xsi:type="dcterms:W3CDTF">2002-10-28T13:17:30Z</dcterms:created>
  <dcterms:modified xsi:type="dcterms:W3CDTF">2016-05-23T20:54:13Z</dcterms:modified>
</cp:coreProperties>
</file>